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/>
  </bookViews>
  <sheets>
    <sheet name="по поселениям рассылка" sheetId="1" r:id="rId1"/>
  </sheets>
  <calcPr calcId="144525" calcMode="manual"/>
</workbook>
</file>

<file path=xl/calcChain.xml><?xml version="1.0" encoding="utf-8"?>
<calcChain xmlns="http://schemas.openxmlformats.org/spreadsheetml/2006/main">
  <c r="F9" i="1" l="1"/>
  <c r="F8" i="1" s="1"/>
  <c r="E8" i="1"/>
  <c r="D8" i="1"/>
</calcChain>
</file>

<file path=xl/sharedStrings.xml><?xml version="1.0" encoding="utf-8"?>
<sst xmlns="http://schemas.openxmlformats.org/spreadsheetml/2006/main" count="25" uniqueCount="21">
  <si>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</si>
  <si>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</si>
  <si>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</si>
  <si>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</si>
  <si>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2017 год   отчет</t>
  </si>
  <si>
    <t>2018 год оценка</t>
  </si>
  <si>
    <t>2019 год прогноз</t>
  </si>
  <si>
    <t>2020 год прогноз</t>
  </si>
  <si>
    <t>2021 год прогноз</t>
  </si>
  <si>
    <t>1.</t>
  </si>
  <si>
    <t>Численность постоянного населения (раздел "Население")</t>
  </si>
  <si>
    <t>Каксинвайское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</si>
  <si>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</si>
  <si>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</si>
  <si>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</si>
  <si>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</si>
  <si>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</si>
  <si>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</si>
  <si>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</si>
  <si>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</si>
  <si>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Каксинвайское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</si>
</sst>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5" fillId="0" borderId="0" xfId="0" applyFont="1"/>
    <xf numFmtId="0" fontId="3" fillId="0" borderId="0" xfId="1" applyFont="1"/>
    <xf numFmtId="0" fontId="2" fillId="2" borderId="3" xfId="1" applyFont="1" applyFill="1" applyBorder="1" applyAlignment="1">
      <alignment horizontal="center"/>
    </xf>
    <xf numFmtId="0" fontId="6" fillId="2" borderId="3" xfId="0" applyFont="1" applyFill="1" applyBorder="1"/>
    <xf numFmtId="0" fontId="7" fillId="2" borderId="3" xfId="1" applyFont="1" applyFill="1" applyBorder="1" applyAlignment="1">
      <alignment horizontal="center"/>
    </xf>
    <xf numFmtId="1" fontId="7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6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6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7" fillId="2" borderId="3" xfId="1" applyFont="1" applyFill="1" applyBorder="1" applyAlignment="1">
      <alignment horizontal="center" wrapText="1"/>
    </xf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2" fillId="2" borderId="3" xfId="1" applyFont="1" applyFill="1" applyBorder="1"/>
    <xf numFmtId="164" fontId="2" fillId="2" borderId="3" xfId="1" applyNumberFormat="1" applyFont="1" applyFill="1" applyBorder="1"/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"/>
  <sheetViews>
    <sheetView tabSelected="1" workbookViewId="0">
      <selection activeCell="B23" sqref="B23"/>
    </sheetView>
  </sheetViews>
  <sheetFormatPr defaultRowHeight="12.75" outlineLevelCol="1" x14ac:dyDescent="0.2"/>
  <cols>
    <col min="1" max="1" width="4" style="1" customWidth="1"/>
    <col min="2" max="2" width="34.42578125" style="1" customWidth="1"/>
    <col min="3" max="3" width="10" style="1" customWidth="1"/>
    <col min="4" max="6" width="10" style="1" hidden="1" customWidth="1" outlineLevel="1"/>
    <col min="7" max="7" width="10.5703125" style="1" customWidth="1" collapsed="1"/>
    <col min="8" max="9" width="10.42578125" style="1" customWidth="1"/>
    <col min="10" max="12" width="10.28515625" style="1" customWidth="1"/>
    <col min="13" max="15" width="10.42578125" style="1" customWidth="1"/>
    <col min="16" max="17" width="11.42578125" style="1" customWidth="1"/>
    <col min="30" max="16384" width="9.140625" style="3"/>
  </cols>
  <sheetData>
    <row r="1" spans="1:29" x14ac:dyDescent="0.2">
      <c r="P1" s="2"/>
      <c r="Q1" s="2"/>
    </row>
    <row r="2" spans="1:29" x14ac:dyDescent="0.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4" spans="1:29" x14ac:dyDescent="0.2">
      <c r="C4" s="6" t="s">
        <v>1</v>
      </c>
      <c r="D4" s="6"/>
      <c r="E4" s="6"/>
      <c r="F4" s="6"/>
      <c r="H4" s="7"/>
      <c r="I4" s="7"/>
      <c r="J4" s="7"/>
      <c r="K4" s="7" t="s">
        <v>20</v>
      </c>
      <c r="L4" s="7"/>
      <c r="M4" s="7"/>
      <c r="N4" s="8"/>
      <c r="O4" s="8"/>
    </row>
    <row r="5" spans="1:29" x14ac:dyDescent="0.2">
      <c r="H5" s="8"/>
      <c r="I5" s="8"/>
      <c r="J5" s="8"/>
      <c r="K5" s="8"/>
      <c r="L5" s="8"/>
      <c r="M5" s="8"/>
      <c r="N5" s="8"/>
      <c r="O5" s="8"/>
    </row>
    <row r="6" spans="1:29" s="17" customFormat="1" x14ac:dyDescent="0.2">
      <c r="A6" s="9"/>
      <c r="B6" s="9" t="s">
        <v>2</v>
      </c>
      <c r="C6" s="10" t="s">
        <v>3</v>
      </c>
      <c r="D6" s="11"/>
      <c r="E6" s="11"/>
      <c r="F6" s="11"/>
      <c r="G6" s="12" t="s">
        <v>4</v>
      </c>
      <c r="H6" s="12" t="s">
        <v>5</v>
      </c>
      <c r="I6" s="13" t="s">
        <v>6</v>
      </c>
      <c r="J6" s="14"/>
      <c r="K6" s="15"/>
      <c r="L6" s="13" t="s">
        <v>7</v>
      </c>
      <c r="M6" s="14"/>
      <c r="N6" s="15"/>
      <c r="O6" s="16" t="s">
        <v>8</v>
      </c>
      <c r="P6" s="16"/>
      <c r="Q6" s="16"/>
      <c r="R6"/>
      <c r="S6"/>
      <c r="T6"/>
      <c r="U6"/>
      <c r="V6"/>
      <c r="W6"/>
      <c r="X6"/>
      <c r="Y6"/>
      <c r="Z6"/>
      <c r="AA6"/>
      <c r="AB6"/>
      <c r="AC6"/>
    </row>
    <row r="7" spans="1:29" s="17" customFormat="1" x14ac:dyDescent="0.2">
      <c r="A7" s="18"/>
      <c r="B7" s="18"/>
      <c r="C7" s="19"/>
      <c r="D7" s="11"/>
      <c r="E7" s="11"/>
      <c r="F7" s="11"/>
      <c r="G7" s="20"/>
      <c r="H7" s="20"/>
      <c r="I7" s="21">
        <v>1</v>
      </c>
      <c r="J7" s="21">
        <v>2</v>
      </c>
      <c r="K7" s="21">
        <v>3</v>
      </c>
      <c r="L7" s="21">
        <v>1</v>
      </c>
      <c r="M7" s="21">
        <v>2</v>
      </c>
      <c r="N7" s="21">
        <v>3</v>
      </c>
      <c r="O7" s="21">
        <v>1</v>
      </c>
      <c r="P7" s="21">
        <v>2</v>
      </c>
      <c r="Q7" s="21">
        <v>3</v>
      </c>
      <c r="R7"/>
      <c r="S7"/>
      <c r="T7"/>
      <c r="U7"/>
      <c r="V7"/>
      <c r="W7"/>
      <c r="X7"/>
      <c r="Y7"/>
      <c r="Z7"/>
      <c r="AA7"/>
      <c r="AB7"/>
      <c r="AC7"/>
    </row>
    <row r="8" spans="1:29" s="26" customFormat="1" ht="24" x14ac:dyDescent="0.2">
      <c r="A8" s="22" t="s">
        <v>9</v>
      </c>
      <c r="B8" s="23" t="s">
        <v>10</v>
      </c>
      <c r="C8" s="22"/>
      <c r="D8" s="24" t="e">
        <f>SUM(#REF!+#REF!+#REF!+#REF!+#REF!+D9+#REF!+#REF!+#REF!+#REF!+#REF!+#REF!+#REF!+#REF!+#REF!+#REF!+#REF!+#REF!)</f>
        <v>#REF!</v>
      </c>
      <c r="E8" s="24" t="e">
        <f>SUM(#REF!+#REF!+#REF!+#REF!+#REF!+E9+#REF!+#REF!+#REF!+#REF!+#REF!+#REF!+#REF!+#REF!+#REF!+#REF!+#REF!+#REF!)</f>
        <v>#REF!</v>
      </c>
      <c r="F8" s="24">
        <f>SUM(F9:F9)</f>
        <v>554.5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x14ac:dyDescent="0.2">
      <c r="A9" s="27"/>
      <c r="B9" s="28" t="s">
        <v>11</v>
      </c>
      <c r="C9" s="29"/>
      <c r="D9" s="29">
        <v>559</v>
      </c>
      <c r="E9" s="29">
        <v>550</v>
      </c>
      <c r="F9" s="30">
        <f t="shared" ref="F9" si="0">SUM((D9+E9)/2)</f>
        <v>554.5</v>
      </c>
      <c r="G9" s="31">
        <v>554</v>
      </c>
      <c r="H9" s="31">
        <v>540</v>
      </c>
      <c r="I9" s="32">
        <v>526</v>
      </c>
      <c r="J9" s="31">
        <v>526</v>
      </c>
      <c r="K9" s="33">
        <v>526</v>
      </c>
      <c r="L9" s="33">
        <v>512</v>
      </c>
      <c r="M9" s="33">
        <v>513</v>
      </c>
      <c r="N9" s="33">
        <v>514</v>
      </c>
      <c r="O9" s="33">
        <v>498</v>
      </c>
      <c r="P9" s="33">
        <v>501</v>
      </c>
      <c r="Q9" s="33">
        <v>503</v>
      </c>
    </row>
    <row r="10" spans="1:29" s="26" customFormat="1" ht="36" x14ac:dyDescent="0.2">
      <c r="A10" s="22" t="s">
        <v>12</v>
      </c>
      <c r="B10" s="23" t="s">
        <v>13</v>
      </c>
      <c r="C10" s="34"/>
      <c r="D10" s="34"/>
      <c r="E10" s="34"/>
      <c r="F10" s="3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/>
      <c r="S10"/>
      <c r="T10"/>
      <c r="U10"/>
      <c r="V10"/>
      <c r="W10"/>
      <c r="X10"/>
      <c r="Y10"/>
      <c r="Z10"/>
      <c r="AA10"/>
      <c r="AB10"/>
      <c r="AC10"/>
    </row>
    <row r="11" spans="1:29" x14ac:dyDescent="0.2">
      <c r="A11" s="27"/>
      <c r="B11" s="28" t="s">
        <v>11</v>
      </c>
      <c r="C11" s="29"/>
      <c r="D11" s="29"/>
      <c r="E11" s="29"/>
      <c r="F11" s="29"/>
      <c r="G11" s="35">
        <v>94</v>
      </c>
      <c r="H11" s="33">
        <v>92</v>
      </c>
      <c r="I11" s="33">
        <v>90</v>
      </c>
      <c r="J11" s="33">
        <v>90</v>
      </c>
      <c r="K11" s="33">
        <v>90</v>
      </c>
      <c r="L11" s="33">
        <v>88</v>
      </c>
      <c r="M11" s="33">
        <v>88</v>
      </c>
      <c r="N11" s="33">
        <v>88</v>
      </c>
      <c r="O11" s="33">
        <v>86</v>
      </c>
      <c r="P11" s="33">
        <v>86</v>
      </c>
      <c r="Q11" s="33">
        <v>86</v>
      </c>
    </row>
    <row r="12" spans="1:29" s="26" customFormat="1" ht="60" x14ac:dyDescent="0.2">
      <c r="A12" s="22" t="s">
        <v>14</v>
      </c>
      <c r="B12" s="23" t="s">
        <v>15</v>
      </c>
      <c r="C12" s="34"/>
      <c r="D12" s="34"/>
      <c r="E12" s="34"/>
      <c r="F12" s="3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/>
      <c r="S12"/>
      <c r="T12"/>
      <c r="U12"/>
      <c r="V12"/>
      <c r="W12"/>
      <c r="X12"/>
      <c r="Y12"/>
      <c r="Z12"/>
      <c r="AA12"/>
      <c r="AB12"/>
      <c r="AC12"/>
    </row>
    <row r="13" spans="1:29" customFormat="1" x14ac:dyDescent="0.2">
      <c r="A13" s="27"/>
      <c r="B13" s="28" t="s">
        <v>11</v>
      </c>
      <c r="C13" s="29"/>
      <c r="D13" s="29"/>
      <c r="E13" s="29"/>
      <c r="F13" s="29"/>
      <c r="G13" s="35">
        <v>119</v>
      </c>
      <c r="H13" s="33">
        <v>117</v>
      </c>
      <c r="I13" s="33">
        <v>114</v>
      </c>
      <c r="J13" s="33">
        <v>115</v>
      </c>
      <c r="K13" s="33">
        <v>116</v>
      </c>
      <c r="L13" s="33">
        <v>112</v>
      </c>
      <c r="M13" s="33">
        <v>113</v>
      </c>
      <c r="N13" s="33">
        <v>114</v>
      </c>
      <c r="O13" s="33">
        <v>109</v>
      </c>
      <c r="P13" s="33">
        <v>111</v>
      </c>
      <c r="Q13" s="33">
        <v>113</v>
      </c>
    </row>
    <row r="14" spans="1:29" s="26" customFormat="1" x14ac:dyDescent="0.2">
      <c r="A14" s="22" t="s">
        <v>16</v>
      </c>
      <c r="B14" s="36" t="s">
        <v>17</v>
      </c>
      <c r="C14" s="34"/>
      <c r="D14" s="34"/>
      <c r="E14" s="34"/>
      <c r="F14" s="34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/>
      <c r="S14"/>
      <c r="T14"/>
      <c r="U14"/>
      <c r="V14"/>
      <c r="W14"/>
      <c r="X14"/>
      <c r="Y14"/>
      <c r="Z14"/>
      <c r="AA14"/>
      <c r="AB14"/>
      <c r="AC14"/>
    </row>
    <row r="15" spans="1:29" x14ac:dyDescent="0.2">
      <c r="A15" s="27"/>
      <c r="B15" s="28" t="s">
        <v>11</v>
      </c>
      <c r="C15" s="38"/>
      <c r="D15" s="38"/>
      <c r="E15" s="38"/>
      <c r="F15" s="38"/>
      <c r="G15" s="39">
        <v>13584</v>
      </c>
      <c r="H15" s="39">
        <v>15834.5</v>
      </c>
      <c r="I15" s="39">
        <v>15410</v>
      </c>
      <c r="J15" s="39">
        <v>15531.7</v>
      </c>
      <c r="K15" s="39">
        <v>15649.8</v>
      </c>
      <c r="L15" s="39">
        <v>15989.4</v>
      </c>
      <c r="M15" s="39">
        <v>16176.9</v>
      </c>
      <c r="N15" s="39">
        <v>16432</v>
      </c>
      <c r="O15" s="39">
        <v>16513.3</v>
      </c>
      <c r="P15" s="39">
        <v>16817.599999999999</v>
      </c>
      <c r="Q15" s="39">
        <v>17229.2</v>
      </c>
    </row>
    <row r="16" spans="1:29" customFormat="1" x14ac:dyDescent="0.2">
      <c r="A16" s="40" t="s">
        <v>18</v>
      </c>
      <c r="B16" s="41" t="s">
        <v>19</v>
      </c>
      <c r="C16" s="42"/>
      <c r="D16" s="42"/>
      <c r="E16" s="42"/>
      <c r="F16" s="42"/>
      <c r="G16" s="43"/>
      <c r="H16" s="43"/>
      <c r="I16" s="39"/>
      <c r="J16" s="43"/>
      <c r="K16" s="43"/>
      <c r="L16" s="43"/>
      <c r="M16" s="43"/>
      <c r="N16" s="43"/>
      <c r="O16" s="43"/>
      <c r="P16" s="43"/>
      <c r="Q16" s="43"/>
    </row>
    <row r="17" spans="1:17" customFormat="1" x14ac:dyDescent="0.2">
      <c r="A17" s="44"/>
      <c r="B17" s="44" t="s">
        <v>11</v>
      </c>
      <c r="C17" s="44"/>
      <c r="D17" s="44"/>
      <c r="E17" s="44"/>
      <c r="F17" s="44"/>
      <c r="G17" s="45">
        <v>110</v>
      </c>
      <c r="H17" s="45">
        <v>116</v>
      </c>
      <c r="I17" s="45">
        <v>72</v>
      </c>
      <c r="J17" s="45">
        <v>72</v>
      </c>
      <c r="K17" s="45">
        <v>72</v>
      </c>
      <c r="L17" s="45">
        <v>62</v>
      </c>
      <c r="M17" s="45">
        <v>62</v>
      </c>
      <c r="N17" s="45">
        <v>64</v>
      </c>
      <c r="O17" s="45">
        <v>64</v>
      </c>
      <c r="P17" s="45">
        <v>64</v>
      </c>
      <c r="Q17" s="45">
        <v>64</v>
      </c>
    </row>
  </sheetData>
  <sheetProtection selectLockedCells="1" selectUnlockedCells="1"/>
  <mergeCells count="9">
    <mergeCell ref="A2:P2"/>
    <mergeCell ref="A6:A7"/>
    <mergeCell ref="B6:B7"/>
    <mergeCell ref="C6:C7"/>
    <mergeCell ref="G6:G7"/>
    <mergeCell ref="H6:H7"/>
    <mergeCell ref="I6:K6"/>
    <mergeCell ref="L6:N6"/>
    <mergeCell ref="O6:Q6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2018-08-28T06:49:46Z</dcterms:created>
  <dcterms:modified xsi:type="dcterms:W3CDTF">2018-08-28T06:52:06Z</dcterms:modified>
</cp:coreProperties>
</file>