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11760"/>
  </bookViews>
  <sheets>
    <sheet name="по поселениям рассылка" sheetId="1" r:id="rId1"/>
  </sheets>
  <calcPr calcId="125725"/>
</workbook>
</file>

<file path=xl/calcChain.xml><?xml version="1.0" encoding="utf-8"?>
<calcChain xmlns="http://schemas.openxmlformats.org/spreadsheetml/2006/main">
  <c r="F9" i="1"/>
  <c r="F8" s="1"/>
  <c r="E8"/>
  <c r="D8"/>
</calcChain>
</file>

<file path=xl/sharedStrings.xml><?xml version="1.0" encoding="utf-8"?>
<sst xmlns="http://schemas.openxmlformats.org/spreadsheetml/2006/main" count="31" uniqueCount="24">
  <si>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</si>
  <si>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</si>
  <si>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</si>
  <si>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</si>
  <si>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</si>
  <si>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</si>
  <si>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</si>
  <si>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</si>
  <si>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</si>
  <si>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</si>
  <si>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</si>
  <si>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</si>
  <si>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</si>
  <si>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</si>
  <si>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прогноз</t>
  </si>
  <si>
    <t>Плотбищенское сельское поселение</t>
  </si>
  <si>
    <t>Плотбищенское</t>
  </si>
  <si>
    <t>2023 год прогноз</t>
  </si>
  <si>
    <t>2020 год   отчет</t>
  </si>
  <si>
    <t>2021 год оценка</t>
  </si>
  <si>
    <t>2022год прогноз</t>
  </si>
  <si>
    <t>2024 год прогноз</t>
  </si>
  <si>
    <t>чел.</t>
  </si>
  <si>
    <t>тыс.руб.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</si>
</sst>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3" borderId="4" xfId="1" applyFont="1" applyFill="1" applyBorder="1" applyAlignment="1">
      <alignment horizontal="center" vertical="center" wrapText="1"/>
    </xf>
    <xf numFmtId="0" fontId="6" fillId="2" borderId="3" xfId="1" applyFont="1" applyFill="1" applyBorder="1"/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17"/>
  <sheetViews>
    <sheetView tabSelected="1" workbookViewId="0">
      <selection activeCell="C17" sqref="C17"/>
    </sheetView>
  </sheetViews>
  <sheetFormatPr defaultRowHeight="12.75" outlineLevelCol="1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4" spans="1:23">
      <c r="C4" s="6" t="s">
        <v>1</v>
      </c>
      <c r="D4" s="6"/>
      <c r="E4" s="6"/>
      <c r="F4" s="6"/>
      <c r="H4" s="7"/>
      <c r="I4" s="7" t="s">
        <v>15</v>
      </c>
      <c r="J4" s="7"/>
      <c r="K4" s="8"/>
    </row>
    <row r="5" spans="1:23">
      <c r="H5" s="8"/>
      <c r="I5" s="8"/>
      <c r="J5" s="8"/>
      <c r="K5" s="8"/>
    </row>
    <row r="6" spans="1:23" s="3" customFormat="1" ht="12.75" customHeight="1">
      <c r="A6" s="35"/>
      <c r="B6" s="35" t="s">
        <v>2</v>
      </c>
      <c r="C6" s="43" t="s">
        <v>3</v>
      </c>
      <c r="D6" s="9"/>
      <c r="E6" s="9"/>
      <c r="F6" s="9"/>
      <c r="G6" s="41" t="s">
        <v>18</v>
      </c>
      <c r="H6" s="41" t="s">
        <v>19</v>
      </c>
      <c r="I6" s="33" t="s">
        <v>20</v>
      </c>
      <c r="J6" s="33" t="s">
        <v>17</v>
      </c>
      <c r="K6" s="10" t="s">
        <v>21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>
      <c r="A7" s="36"/>
      <c r="B7" s="36"/>
      <c r="C7" s="44"/>
      <c r="D7" s="9"/>
      <c r="E7" s="9"/>
      <c r="F7" s="9"/>
      <c r="G7" s="42"/>
      <c r="H7" s="42"/>
      <c r="I7" s="38" t="s">
        <v>14</v>
      </c>
      <c r="J7" s="39"/>
      <c r="K7" s="40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>
      <c r="A8" s="11" t="s">
        <v>4</v>
      </c>
      <c r="B8" s="12" t="s">
        <v>5</v>
      </c>
      <c r="C8" s="11"/>
      <c r="D8" s="13" t="e">
        <f>SUM(D9+#REF!+#REF!+#REF!+#REF!+#REF!+#REF!+#REF!+#REF!+#REF!+#REF!+#REF!+#REF!+#REF!+#REF!+#REF!+#REF!+#REF!)</f>
        <v>#REF!</v>
      </c>
      <c r="E8" s="13" t="e">
        <f>SUM(E9+#REF!+#REF!+#REF!+#REF!+#REF!+#REF!+#REF!+#REF!+#REF!+#REF!+#REF!+#REF!+#REF!+#REF!+#REF!+#REF!+#REF!)</f>
        <v>#REF!</v>
      </c>
      <c r="F8" s="13">
        <f>SUM(F9:F9)</f>
        <v>777.5</v>
      </c>
      <c r="G8" s="13"/>
      <c r="H8" s="13"/>
      <c r="I8" s="13"/>
      <c r="J8" s="13"/>
      <c r="K8" s="1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A9" s="14"/>
      <c r="B9" s="17" t="s">
        <v>16</v>
      </c>
      <c r="C9" s="16" t="s">
        <v>22</v>
      </c>
      <c r="D9" s="16">
        <v>789</v>
      </c>
      <c r="E9" s="16">
        <v>766</v>
      </c>
      <c r="F9" s="18">
        <f>SUM((D9+E9)/2)</f>
        <v>777.5</v>
      </c>
      <c r="G9" s="19">
        <v>398</v>
      </c>
      <c r="H9" s="19">
        <v>385</v>
      </c>
      <c r="I9" s="20">
        <v>371</v>
      </c>
      <c r="J9" s="21">
        <v>357</v>
      </c>
      <c r="K9" s="21">
        <v>344</v>
      </c>
    </row>
    <row r="10" spans="1:23" s="2" customFormat="1" ht="36">
      <c r="A10" s="11" t="s">
        <v>6</v>
      </c>
      <c r="B10" s="12" t="s">
        <v>7</v>
      </c>
      <c r="C10" s="22"/>
      <c r="D10" s="22"/>
      <c r="E10" s="22"/>
      <c r="F10" s="22"/>
      <c r="G10" s="13"/>
      <c r="H10" s="13"/>
      <c r="I10" s="13"/>
      <c r="J10" s="13"/>
      <c r="K10" s="13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 s="14"/>
      <c r="B11" s="17" t="s">
        <v>16</v>
      </c>
      <c r="C11" s="16" t="s">
        <v>22</v>
      </c>
      <c r="D11" s="16"/>
      <c r="E11" s="16"/>
      <c r="F11" s="16"/>
      <c r="G11" s="23">
        <v>32</v>
      </c>
      <c r="H11" s="21">
        <v>31</v>
      </c>
      <c r="I11" s="21">
        <v>30</v>
      </c>
      <c r="J11" s="21">
        <v>29</v>
      </c>
      <c r="K11" s="21">
        <v>28</v>
      </c>
    </row>
    <row r="12" spans="1:23" s="2" customFormat="1" ht="60">
      <c r="A12" s="11" t="s">
        <v>8</v>
      </c>
      <c r="B12" s="12" t="s">
        <v>9</v>
      </c>
      <c r="C12" s="22"/>
      <c r="D12" s="22"/>
      <c r="E12" s="22"/>
      <c r="F12" s="22"/>
      <c r="G12" s="13"/>
      <c r="H12" s="13"/>
      <c r="I12" s="13"/>
      <c r="J12" s="13"/>
      <c r="K12" s="13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14"/>
      <c r="B13" s="17" t="s">
        <v>16</v>
      </c>
      <c r="C13" s="16" t="s">
        <v>22</v>
      </c>
      <c r="D13" s="16"/>
      <c r="E13" s="16"/>
      <c r="F13" s="16"/>
      <c r="G13" s="23">
        <v>92</v>
      </c>
      <c r="H13" s="21">
        <v>89</v>
      </c>
      <c r="I13" s="21">
        <v>88</v>
      </c>
      <c r="J13" s="21">
        <v>87</v>
      </c>
      <c r="K13" s="21">
        <v>86</v>
      </c>
    </row>
    <row r="14" spans="1:23" s="2" customFormat="1">
      <c r="A14" s="11" t="s">
        <v>10</v>
      </c>
      <c r="B14" s="24" t="s">
        <v>11</v>
      </c>
      <c r="C14" s="22"/>
      <c r="D14" s="22"/>
      <c r="E14" s="22"/>
      <c r="F14" s="22"/>
      <c r="G14" s="25"/>
      <c r="H14" s="25"/>
      <c r="I14" s="25"/>
      <c r="J14" s="25"/>
      <c r="K14" s="25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14"/>
      <c r="B15" s="17" t="s">
        <v>16</v>
      </c>
      <c r="C15" s="26" t="s">
        <v>23</v>
      </c>
      <c r="D15" s="26"/>
      <c r="E15" s="26"/>
      <c r="F15" s="26"/>
      <c r="G15" s="28">
        <v>15622.9</v>
      </c>
      <c r="H15" s="28">
        <v>16564.599999999999</v>
      </c>
      <c r="I15" s="28">
        <v>17271</v>
      </c>
      <c r="J15" s="28">
        <v>18160.400000000001</v>
      </c>
      <c r="K15" s="28">
        <v>19064.400000000001</v>
      </c>
    </row>
    <row r="16" spans="1:23">
      <c r="A16" s="29" t="s">
        <v>12</v>
      </c>
      <c r="B16" s="30" t="s">
        <v>13</v>
      </c>
      <c r="C16" s="31"/>
      <c r="D16" s="31"/>
      <c r="E16" s="31"/>
      <c r="F16" s="31"/>
      <c r="G16" s="32"/>
      <c r="H16" s="32"/>
      <c r="I16" s="28"/>
      <c r="J16" s="32"/>
      <c r="K16" s="32"/>
    </row>
    <row r="17" spans="1:11" customFormat="1">
      <c r="A17" s="15"/>
      <c r="B17" s="17" t="s">
        <v>16</v>
      </c>
      <c r="C17" s="34" t="s">
        <v>23</v>
      </c>
      <c r="D17" s="15"/>
      <c r="E17" s="15"/>
      <c r="F17" s="15"/>
      <c r="G17" s="27">
        <v>2203</v>
      </c>
      <c r="H17" s="27">
        <v>184.8</v>
      </c>
      <c r="I17" s="27">
        <v>560</v>
      </c>
      <c r="J17" s="27">
        <v>1060</v>
      </c>
      <c r="K17" s="27">
        <v>1060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Владелец</cp:lastModifiedBy>
  <dcterms:created xsi:type="dcterms:W3CDTF">2018-08-28T06:40:52Z</dcterms:created>
  <dcterms:modified xsi:type="dcterms:W3CDTF">2021-09-02T04:59:39Z</dcterms:modified>
</cp:coreProperties>
</file>