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по поселениям рассылка" sheetId="1" r:id="rId1"/>
  </sheets>
  <calcPr calcId="145621" calcMode="manual"/>
</workbook>
</file>

<file path=xl/calcChain.xml><?xml version="1.0" encoding="utf-8"?>
<calcChain xmlns="http://schemas.openxmlformats.org/spreadsheetml/2006/main">
  <c r="F9" i="1" l="1"/>
  <c r="F8" i="1" s="1"/>
  <c r="E8" i="1"/>
  <c r="D8" i="1"/>
</calcChain>
</file>

<file path=xl/sharedStrings.xml><?xml version="1.0" encoding="utf-8"?>
<sst xmlns="http://schemas.openxmlformats.org/spreadsheetml/2006/main" count="26" uniqueCount="22">
  <si>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</si>
  <si>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</si>
  <si>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</si>
  <si>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</si>
  <si>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1.</t>
  </si>
  <si>
    <t>Численность постоянного населения (раздел "Население")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</si>
  <si>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</si>
  <si>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</si>
  <si>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</si>
  <si>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</si>
  <si>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</si>
  <si>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</si>
  <si>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</si>
  <si>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</si>
  <si>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2022 год прогноз</t>
  </si>
  <si>
    <t>прогноз</t>
  </si>
  <si>
    <t>Ст. Тушкинское сельское поселение</t>
  </si>
  <si>
    <t>Ст. Тушкинское</t>
  </si>
  <si>
    <t>2023 год прогноз</t>
  </si>
  <si>
    <t>2021 год оценка</t>
  </si>
  <si>
    <t>2020 год   отчет</t>
  </si>
  <si>
    <t>2024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</si>
</sst>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 vertical="center"/>
    </xf>
    <xf numFmtId="0" fontId="5" fillId="0" borderId="0" xfId="0" applyFont="1"/>
    <xf numFmtId="0" fontId="2" fillId="2" borderId="0" xfId="1" applyFont="1" applyFill="1"/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6" fillId="2" borderId="3" xfId="1" applyFont="1" applyFill="1" applyBorder="1" applyAlignment="1">
      <alignment horizontal="center"/>
    </xf>
    <xf numFmtId="0" fontId="7" fillId="2" borderId="3" xfId="0" applyFont="1" applyFill="1" applyBorder="1"/>
    <xf numFmtId="1" fontId="6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7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6" fillId="2" borderId="3" xfId="1" applyFont="1" applyFill="1" applyBorder="1" applyAlignment="1">
      <alignment horizontal="center" wrapText="1"/>
    </xf>
    <xf numFmtId="164" fontId="2" fillId="2" borderId="3" xfId="1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3" fillId="3" borderId="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7"/>
  <sheetViews>
    <sheetView tabSelected="1" workbookViewId="0">
      <selection activeCell="L7" sqref="L7"/>
    </sheetView>
  </sheetViews>
  <sheetFormatPr defaultRowHeight="12.75" outlineLevelCol="1" x14ac:dyDescent="0.2"/>
  <cols>
    <col min="1" max="1" width="4" style="5" customWidth="1"/>
    <col min="2" max="2" width="34.42578125" style="5" customWidth="1"/>
    <col min="3" max="3" width="10" style="5" customWidth="1"/>
    <col min="4" max="6" width="10" style="5" hidden="1" customWidth="1" outlineLevel="1"/>
    <col min="7" max="7" width="10.5703125" style="5" customWidth="1" collapsed="1"/>
    <col min="8" max="9" width="10.42578125" style="5" customWidth="1"/>
    <col min="10" max="10" width="10.28515625" style="5" customWidth="1"/>
    <col min="11" max="11" width="10.42578125" style="5" customWidth="1"/>
    <col min="24" max="16384" width="9.140625" style="1"/>
  </cols>
  <sheetData>
    <row r="2" spans="1:23" x14ac:dyDescent="0.2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23" x14ac:dyDescent="0.2">
      <c r="C4" s="6" t="s">
        <v>1</v>
      </c>
      <c r="D4" s="6"/>
      <c r="E4" s="6"/>
      <c r="F4" s="6"/>
      <c r="H4" s="7"/>
      <c r="I4" s="7" t="s">
        <v>16</v>
      </c>
      <c r="J4" s="7"/>
      <c r="K4" s="8"/>
    </row>
    <row r="5" spans="1:23" x14ac:dyDescent="0.2">
      <c r="H5" s="8"/>
      <c r="I5" s="8"/>
      <c r="J5" s="8"/>
      <c r="K5" s="8"/>
    </row>
    <row r="6" spans="1:23" s="3" customFormat="1" ht="20.25" customHeight="1" x14ac:dyDescent="0.2">
      <c r="A6" s="34"/>
      <c r="B6" s="34" t="s">
        <v>2</v>
      </c>
      <c r="C6" s="42" t="s">
        <v>3</v>
      </c>
      <c r="D6" s="9"/>
      <c r="E6" s="9"/>
      <c r="F6" s="9"/>
      <c r="G6" s="40" t="s">
        <v>20</v>
      </c>
      <c r="H6" s="40" t="s">
        <v>19</v>
      </c>
      <c r="I6" s="33" t="s">
        <v>14</v>
      </c>
      <c r="J6" s="33" t="s">
        <v>18</v>
      </c>
      <c r="K6" s="10" t="s">
        <v>21</v>
      </c>
      <c r="L6"/>
      <c r="M6"/>
      <c r="N6"/>
      <c r="O6"/>
      <c r="P6"/>
      <c r="Q6"/>
      <c r="R6"/>
      <c r="S6"/>
      <c r="T6"/>
      <c r="U6"/>
      <c r="V6"/>
      <c r="W6"/>
    </row>
    <row r="7" spans="1:23" s="3" customFormat="1" x14ac:dyDescent="0.2">
      <c r="A7" s="35"/>
      <c r="B7" s="35"/>
      <c r="C7" s="43"/>
      <c r="D7" s="9"/>
      <c r="E7" s="9"/>
      <c r="F7" s="9"/>
      <c r="G7" s="41"/>
      <c r="H7" s="41"/>
      <c r="I7" s="37" t="s">
        <v>15</v>
      </c>
      <c r="J7" s="38"/>
      <c r="K7" s="39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ht="24" x14ac:dyDescent="0.2">
      <c r="A8" s="11" t="s">
        <v>4</v>
      </c>
      <c r="B8" s="12" t="s">
        <v>5</v>
      </c>
      <c r="C8" s="11"/>
      <c r="D8" s="13" t="e">
        <f>SUM(D9+#REF!+#REF!+#REF!+#REF!+#REF!+#REF!+#REF!+#REF!+#REF!+#REF!+#REF!+#REF!+#REF!+#REF!+#REF!+#REF!+#REF!)</f>
        <v>#REF!</v>
      </c>
      <c r="E8" s="13" t="e">
        <f>SUM(E9+#REF!+#REF!+#REF!+#REF!+#REF!+#REF!+#REF!+#REF!+#REF!+#REF!+#REF!+#REF!+#REF!+#REF!+#REF!+#REF!+#REF!)</f>
        <v>#REF!</v>
      </c>
      <c r="F8" s="13">
        <f>SUM(F9:F9)</f>
        <v>777.5</v>
      </c>
      <c r="G8" s="13"/>
      <c r="H8" s="13"/>
      <c r="I8" s="13"/>
      <c r="J8" s="13"/>
      <c r="K8" s="1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x14ac:dyDescent="0.2">
      <c r="A9" s="14"/>
      <c r="B9" s="17" t="s">
        <v>17</v>
      </c>
      <c r="C9" s="16"/>
      <c r="D9" s="16">
        <v>789</v>
      </c>
      <c r="E9" s="16">
        <v>766</v>
      </c>
      <c r="F9" s="18">
        <f>SUM((D9+E9)/2)</f>
        <v>777.5</v>
      </c>
      <c r="G9" s="19">
        <v>932</v>
      </c>
      <c r="H9" s="19">
        <v>903</v>
      </c>
      <c r="I9" s="20">
        <v>869</v>
      </c>
      <c r="J9" s="21">
        <v>834</v>
      </c>
      <c r="K9" s="21">
        <v>803</v>
      </c>
    </row>
    <row r="10" spans="1:23" s="2" customFormat="1" ht="36" x14ac:dyDescent="0.2">
      <c r="A10" s="11" t="s">
        <v>6</v>
      </c>
      <c r="B10" s="12" t="s">
        <v>7</v>
      </c>
      <c r="C10" s="22"/>
      <c r="D10" s="22"/>
      <c r="E10" s="22"/>
      <c r="F10" s="22"/>
      <c r="G10" s="13"/>
      <c r="H10" s="13"/>
      <c r="I10" s="13"/>
      <c r="J10" s="13"/>
      <c r="K10" s="13"/>
      <c r="L10"/>
      <c r="M10"/>
      <c r="N10"/>
      <c r="O10"/>
      <c r="P10"/>
      <c r="Q10"/>
      <c r="R10"/>
      <c r="S10"/>
      <c r="T10"/>
      <c r="U10"/>
      <c r="V10"/>
      <c r="W10"/>
    </row>
    <row r="11" spans="1:23" x14ac:dyDescent="0.2">
      <c r="A11" s="14"/>
      <c r="B11" s="17" t="s">
        <v>17</v>
      </c>
      <c r="C11" s="16"/>
      <c r="D11" s="16"/>
      <c r="E11" s="16"/>
      <c r="F11" s="16"/>
      <c r="G11" s="23">
        <v>231</v>
      </c>
      <c r="H11" s="21">
        <v>225</v>
      </c>
      <c r="I11" s="21">
        <v>220</v>
      </c>
      <c r="J11" s="21">
        <v>215</v>
      </c>
      <c r="K11" s="21">
        <v>210</v>
      </c>
    </row>
    <row r="12" spans="1:23" s="2" customFormat="1" ht="60" x14ac:dyDescent="0.2">
      <c r="A12" s="11" t="s">
        <v>8</v>
      </c>
      <c r="B12" s="12" t="s">
        <v>9</v>
      </c>
      <c r="C12" s="22"/>
      <c r="D12" s="22"/>
      <c r="E12" s="22"/>
      <c r="F12" s="22"/>
      <c r="G12" s="13"/>
      <c r="H12" s="13"/>
      <c r="I12" s="13"/>
      <c r="J12" s="13"/>
      <c r="K12" s="13"/>
      <c r="L12"/>
      <c r="M12"/>
      <c r="N12"/>
      <c r="O12"/>
      <c r="P12"/>
      <c r="Q12"/>
      <c r="R12"/>
      <c r="S12"/>
      <c r="T12"/>
      <c r="U12"/>
      <c r="V12"/>
      <c r="W12"/>
    </row>
    <row r="13" spans="1:23" x14ac:dyDescent="0.2">
      <c r="A13" s="14"/>
      <c r="B13" s="17" t="s">
        <v>17</v>
      </c>
      <c r="C13" s="16"/>
      <c r="D13" s="16"/>
      <c r="E13" s="16"/>
      <c r="F13" s="16"/>
      <c r="G13" s="23">
        <v>254</v>
      </c>
      <c r="H13" s="21">
        <v>247</v>
      </c>
      <c r="I13" s="21">
        <v>243</v>
      </c>
      <c r="J13" s="21">
        <v>240</v>
      </c>
      <c r="K13" s="21">
        <v>237</v>
      </c>
    </row>
    <row r="14" spans="1:23" s="2" customFormat="1" x14ac:dyDescent="0.2">
      <c r="A14" s="11" t="s">
        <v>10</v>
      </c>
      <c r="B14" s="24" t="s">
        <v>11</v>
      </c>
      <c r="C14" s="22"/>
      <c r="D14" s="22"/>
      <c r="E14" s="22"/>
      <c r="F14" s="22"/>
      <c r="G14" s="25"/>
      <c r="H14" s="25"/>
      <c r="I14" s="25"/>
      <c r="J14" s="25"/>
      <c r="K14" s="25"/>
      <c r="L14"/>
      <c r="M14"/>
      <c r="N14"/>
      <c r="O14"/>
      <c r="P14"/>
      <c r="Q14"/>
      <c r="R14"/>
      <c r="S14"/>
      <c r="T14"/>
      <c r="U14"/>
      <c r="V14"/>
      <c r="W14"/>
    </row>
    <row r="15" spans="1:23" x14ac:dyDescent="0.2">
      <c r="A15" s="14"/>
      <c r="B15" s="17" t="s">
        <v>17</v>
      </c>
      <c r="C15" s="26"/>
      <c r="D15" s="26"/>
      <c r="E15" s="26"/>
      <c r="F15" s="26"/>
      <c r="G15" s="28">
        <v>44451.6</v>
      </c>
      <c r="H15" s="28">
        <v>47130.9</v>
      </c>
      <c r="I15" s="28">
        <v>49140.9</v>
      </c>
      <c r="J15" s="28">
        <v>51671.4</v>
      </c>
      <c r="K15" s="28">
        <v>54243.5</v>
      </c>
    </row>
    <row r="16" spans="1:23" x14ac:dyDescent="0.2">
      <c r="A16" s="29" t="s">
        <v>12</v>
      </c>
      <c r="B16" s="30" t="s">
        <v>13</v>
      </c>
      <c r="C16" s="31"/>
      <c r="D16" s="31"/>
      <c r="E16" s="31"/>
      <c r="F16" s="31"/>
      <c r="G16" s="32"/>
      <c r="H16" s="32"/>
      <c r="I16" s="28"/>
      <c r="J16" s="32"/>
      <c r="K16" s="32"/>
    </row>
    <row r="17" spans="1:11" customFormat="1" x14ac:dyDescent="0.2">
      <c r="A17" s="15"/>
      <c r="B17" s="17" t="s">
        <v>17</v>
      </c>
      <c r="C17" s="15"/>
      <c r="D17" s="15"/>
      <c r="E17" s="15"/>
      <c r="F17" s="15"/>
      <c r="G17" s="27">
        <v>53016</v>
      </c>
      <c r="H17" s="27">
        <v>32515</v>
      </c>
      <c r="I17" s="27">
        <v>37918.300000000003</v>
      </c>
      <c r="J17" s="27">
        <v>39386.800000000003</v>
      </c>
      <c r="K17" s="27">
        <v>39168.300000000003</v>
      </c>
    </row>
  </sheetData>
  <sheetProtection selectLockedCells="1" selectUnlockedCells="1"/>
  <mergeCells count="7">
    <mergeCell ref="A6:A7"/>
    <mergeCell ref="A2:K2"/>
    <mergeCell ref="I7:K7"/>
    <mergeCell ref="H6:H7"/>
    <mergeCell ref="G6:G7"/>
    <mergeCell ref="C6:C7"/>
    <mergeCell ref="B6:B7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Владелец</cp:lastModifiedBy>
  <dcterms:created xsi:type="dcterms:W3CDTF">2018-08-28T06:40:52Z</dcterms:created>
  <dcterms:modified xsi:type="dcterms:W3CDTF">2021-08-20T08:11:04Z</dcterms:modified>
</cp:coreProperties>
</file>